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NCA0002\Desktop\"/>
    </mc:Choice>
  </mc:AlternateContent>
  <bookViews>
    <workbookView xWindow="0" yWindow="0" windowWidth="24000" windowHeight="9735" activeTab="2"/>
  </bookViews>
  <sheets>
    <sheet name="Income_statement" sheetId="1" r:id="rId1"/>
    <sheet name="Cash-flow" sheetId="2" r:id="rId2"/>
    <sheet name="Balance-she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G3" i="2"/>
  <c r="G7" i="2" s="1"/>
  <c r="E16" i="3"/>
  <c r="B14" i="3"/>
  <c r="E13" i="3"/>
  <c r="E17" i="3" s="1"/>
  <c r="E9" i="3"/>
  <c r="B8" i="3"/>
  <c r="B15" i="3" s="1"/>
  <c r="J6" i="2"/>
  <c r="I6" i="2"/>
  <c r="H6" i="2"/>
  <c r="G6" i="2"/>
  <c r="F6" i="2"/>
  <c r="E6" i="2"/>
  <c r="D6" i="2"/>
  <c r="C6" i="2"/>
  <c r="B5" i="2"/>
  <c r="B6" i="2" s="1"/>
  <c r="C9" i="1"/>
  <c r="D9" i="1"/>
  <c r="E9" i="1"/>
  <c r="F9" i="1"/>
  <c r="G9" i="1"/>
  <c r="H9" i="1"/>
  <c r="I9" i="1"/>
  <c r="J9" i="1"/>
  <c r="C3" i="1"/>
  <c r="C30" i="1" s="1"/>
  <c r="C32" i="1" s="1"/>
  <c r="C34" i="1" s="1"/>
  <c r="D3" i="1"/>
  <c r="D30" i="1" s="1"/>
  <c r="D32" i="1" s="1"/>
  <c r="D34" i="1" s="1"/>
  <c r="D3" i="2" s="1"/>
  <c r="D7" i="2" s="1"/>
  <c r="E3" i="1"/>
  <c r="F3" i="1"/>
  <c r="G3" i="1"/>
  <c r="G30" i="1" s="1"/>
  <c r="G32" i="1" s="1"/>
  <c r="G34" i="1" s="1"/>
  <c r="H3" i="1"/>
  <c r="H30" i="1" s="1"/>
  <c r="H32" i="1" s="1"/>
  <c r="H34" i="1" s="1"/>
  <c r="H3" i="2" s="1"/>
  <c r="I3" i="1"/>
  <c r="I30" i="1" s="1"/>
  <c r="I32" i="1" s="1"/>
  <c r="I34" i="1" s="1"/>
  <c r="I3" i="2" s="1"/>
  <c r="I7" i="2" s="1"/>
  <c r="J3" i="1"/>
  <c r="E30" i="1"/>
  <c r="E32" i="1" s="1"/>
  <c r="E34" i="1" s="1"/>
  <c r="E3" i="2" s="1"/>
  <c r="E7" i="2" s="1"/>
  <c r="F30" i="1"/>
  <c r="F32" i="1" s="1"/>
  <c r="F34" i="1" s="1"/>
  <c r="F3" i="2" s="1"/>
  <c r="F7" i="2" s="1"/>
  <c r="J30" i="1"/>
  <c r="J32" i="1" s="1"/>
  <c r="J34" i="1" s="1"/>
  <c r="J3" i="2" s="1"/>
  <c r="J7" i="2" s="1"/>
  <c r="B30" i="1"/>
  <c r="B32" i="1" s="1"/>
  <c r="B34" i="1" s="1"/>
  <c r="B3" i="2" s="1"/>
  <c r="B7" i="2" s="1"/>
  <c r="B9" i="1"/>
  <c r="B3" i="1"/>
  <c r="C7" i="2" l="1"/>
  <c r="H7" i="2"/>
</calcChain>
</file>

<file path=xl/sharedStrings.xml><?xml version="1.0" encoding="utf-8"?>
<sst xmlns="http://schemas.openxmlformats.org/spreadsheetml/2006/main" count="116" uniqueCount="89">
  <si>
    <t>PROBABLE</t>
  </si>
  <si>
    <t>WORST CASE</t>
  </si>
  <si>
    <t>BEST CASE</t>
  </si>
  <si>
    <t>Y1</t>
  </si>
  <si>
    <t>Y2</t>
  </si>
  <si>
    <t>Y3</t>
  </si>
  <si>
    <t>REVENUES</t>
  </si>
  <si>
    <t>Fees</t>
  </si>
  <si>
    <t>Memberships</t>
  </si>
  <si>
    <t>Donations</t>
  </si>
  <si>
    <t>Grants</t>
  </si>
  <si>
    <t>Other revenues</t>
  </si>
  <si>
    <t>Salaries (including taxes)</t>
  </si>
  <si>
    <t>Materials</t>
  </si>
  <si>
    <t>Utilities</t>
  </si>
  <si>
    <t>Rent - machinery</t>
  </si>
  <si>
    <t>Depreciation - machinery</t>
  </si>
  <si>
    <t>Repairs and maintenance</t>
  </si>
  <si>
    <t>Tools used</t>
  </si>
  <si>
    <t>Insurance on building and machinery</t>
  </si>
  <si>
    <t>Rent-buildings</t>
  </si>
  <si>
    <t>Advertisements</t>
  </si>
  <si>
    <t>Sales commission</t>
  </si>
  <si>
    <t>Traveling expenses</t>
  </si>
  <si>
    <t xml:space="preserve">Packaging expenses </t>
  </si>
  <si>
    <t>Postage and telegrams</t>
  </si>
  <si>
    <t>Telephones</t>
  </si>
  <si>
    <t>State and local taxes</t>
  </si>
  <si>
    <t>Legal</t>
  </si>
  <si>
    <t>Other expenses</t>
  </si>
  <si>
    <t>Accounting and auditing</t>
  </si>
  <si>
    <t>INCOME FROM OPERATION</t>
  </si>
  <si>
    <t>Patent/software amortization</t>
  </si>
  <si>
    <t>Interest (expense)/income</t>
  </si>
  <si>
    <t>INCOME BEFORE INCOME TAXES</t>
  </si>
  <si>
    <t>Income Tax Expense</t>
  </si>
  <si>
    <t>NET INCOME</t>
  </si>
  <si>
    <t>CASH-FLOW FROM OPERATION</t>
  </si>
  <si>
    <t>INITIAL INVESTMENT/INVESTMENT</t>
  </si>
  <si>
    <t xml:space="preserve">CHANGE IN WORKING CAPITAL (CURRENT ASSET-CURRENT LIABILITIES) </t>
  </si>
  <si>
    <t>TOTAL CASH FLOW FROM INVESTMENT</t>
  </si>
  <si>
    <t>TOTAL CASH FLOW</t>
  </si>
  <si>
    <t>Y1 - Probable</t>
  </si>
  <si>
    <t>ASSETS</t>
  </si>
  <si>
    <t>Value (Euro)</t>
  </si>
  <si>
    <t>LIABILITIES</t>
  </si>
  <si>
    <t>Cash</t>
  </si>
  <si>
    <t>Accounts payable</t>
  </si>
  <si>
    <t>Accounts receivable</t>
  </si>
  <si>
    <t>Short-term loans</t>
  </si>
  <si>
    <t>Inventory</t>
  </si>
  <si>
    <t>Current portion of long-term debt</t>
  </si>
  <si>
    <t>Temporary investment (short-term investments)</t>
  </si>
  <si>
    <t>Interest and dividends payable</t>
  </si>
  <si>
    <t>Prepaid expenses</t>
  </si>
  <si>
    <t>Taxes, rent, utilities payable</t>
  </si>
  <si>
    <t>Total current assets</t>
  </si>
  <si>
    <t>Accrued payroll</t>
  </si>
  <si>
    <t>Long-term investments</t>
  </si>
  <si>
    <t>Total current liabilities</t>
  </si>
  <si>
    <t>Land</t>
  </si>
  <si>
    <t>Mortgage</t>
  </si>
  <si>
    <t>Intangible assets</t>
  </si>
  <si>
    <t>Long-term debt (interest and principal)</t>
  </si>
  <si>
    <t>Buildings, Plant and equipment (less accumulated depreciation)</t>
  </si>
  <si>
    <t>Other long-term liabilities</t>
  </si>
  <si>
    <t>Furniture and fixtures (less accumulated depreciation)</t>
  </si>
  <si>
    <t>Total long-term liabilities</t>
  </si>
  <si>
    <t>Total fixed assets</t>
  </si>
  <si>
    <t>Capital stock (paid-in capital)</t>
  </si>
  <si>
    <t>Total assets</t>
  </si>
  <si>
    <t>Retained earnings (current year included)</t>
  </si>
  <si>
    <t>Total shareholders equity</t>
  </si>
  <si>
    <t>Total liabilities and equity</t>
  </si>
  <si>
    <t xml:space="preserve">money that is owed to the company by customers for goods sold </t>
  </si>
  <si>
    <t>Temporary investment</t>
  </si>
  <si>
    <t>asset that is anticipated to expire within one year (it is expected to be converted into cash); eg. Bonds</t>
  </si>
  <si>
    <t>goods available for sale</t>
  </si>
  <si>
    <t>value that has already been paid for; eg. Insurance, rent</t>
  </si>
  <si>
    <t>asset that will not or cannot be liquidated in the next year; eg. Stocks, bonds (that company intends to hold for more than a year), real estate</t>
  </si>
  <si>
    <t>non-physical, eg. Intellectual property, goodwill</t>
  </si>
  <si>
    <t>a bill to be paid (all payables due for payment in the near term, an amount owed to a creditor)</t>
  </si>
  <si>
    <t>the amount of principal that will be due within one year of the date of the balance sheet</t>
  </si>
  <si>
    <t>accumulation: wages, bonuses, benefits earned and payable to the employees</t>
  </si>
  <si>
    <t>Retained earnings</t>
  </si>
  <si>
    <t>the net earnings a company either reinvests in the business or uses to pay off debt</t>
  </si>
  <si>
    <t>Paid-in capital</t>
  </si>
  <si>
    <t xml:space="preserve">capital contributed to a corporation by investors </t>
  </si>
  <si>
    <t>EXPENSES (COSTS)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</si>
</sst>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/>
    <xf numFmtId="0" fontId="1" fillId="4" borderId="1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_plan_2017_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-FLOW"/>
      <sheetName val="Balance_sheet"/>
      <sheetName val="Sheet2"/>
    </sheetNames>
    <sheetDataSet>
      <sheetData sheetId="0"/>
      <sheetData sheetId="1"/>
      <sheetData sheetId="2">
        <row r="8">
          <cell r="B8">
            <v>0</v>
          </cell>
        </row>
        <row r="9">
          <cell r="E9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7" workbookViewId="0">
      <selection activeCell="B34" sqref="B34"/>
    </sheetView>
  </sheetViews>
  <sheetFormatPr defaultRowHeight="15" x14ac:dyDescent="0.25"/>
  <cols>
    <col min="1" max="1" width="39.28515625" bestFit="1" customWidth="1"/>
  </cols>
  <sheetData>
    <row r="1" spans="1:10" ht="15.75" x14ac:dyDescent="0.25">
      <c r="A1" s="1"/>
      <c r="B1" s="2" t="s">
        <v>0</v>
      </c>
      <c r="C1" s="2"/>
      <c r="D1" s="2"/>
      <c r="E1" s="2" t="s">
        <v>1</v>
      </c>
      <c r="F1" s="2"/>
      <c r="G1" s="2"/>
      <c r="H1" s="2" t="s">
        <v>2</v>
      </c>
      <c r="I1" s="2"/>
      <c r="J1" s="2"/>
    </row>
    <row r="2" spans="1:10" ht="15.75" x14ac:dyDescent="0.25">
      <c r="A2" s="7"/>
      <c r="B2" s="1" t="s">
        <v>3</v>
      </c>
      <c r="C2" s="1" t="s">
        <v>4</v>
      </c>
      <c r="D2" s="1" t="s">
        <v>5</v>
      </c>
      <c r="E2" s="1" t="s">
        <v>3</v>
      </c>
      <c r="F2" s="1" t="s">
        <v>4</v>
      </c>
      <c r="G2" s="1" t="s">
        <v>5</v>
      </c>
      <c r="H2" s="1" t="s">
        <v>3</v>
      </c>
      <c r="I2" s="1" t="s">
        <v>4</v>
      </c>
      <c r="J2" s="1" t="s">
        <v>5</v>
      </c>
    </row>
    <row r="3" spans="1:10" ht="15.75" x14ac:dyDescent="0.25">
      <c r="A3" s="3" t="s">
        <v>6</v>
      </c>
      <c r="B3" s="4">
        <f>SUM(B4:B8)</f>
        <v>0</v>
      </c>
      <c r="C3" s="4">
        <f t="shared" ref="C3:J3" si="0">SUM(C4:C8)</f>
        <v>0</v>
      </c>
      <c r="D3" s="4">
        <f t="shared" si="0"/>
        <v>0</v>
      </c>
      <c r="E3" s="4">
        <f t="shared" si="0"/>
        <v>0</v>
      </c>
      <c r="F3" s="4">
        <f t="shared" si="0"/>
        <v>0</v>
      </c>
      <c r="G3" s="4">
        <f t="shared" si="0"/>
        <v>0</v>
      </c>
      <c r="H3" s="4">
        <f t="shared" si="0"/>
        <v>0</v>
      </c>
      <c r="I3" s="4">
        <f t="shared" si="0"/>
        <v>0</v>
      </c>
      <c r="J3" s="4">
        <f t="shared" si="0"/>
        <v>0</v>
      </c>
    </row>
    <row r="4" spans="1:10" x14ac:dyDescent="0.25">
      <c r="A4" s="7" t="s">
        <v>7</v>
      </c>
      <c r="B4" s="7"/>
      <c r="C4" s="7"/>
      <c r="D4" s="7"/>
      <c r="E4" s="7"/>
      <c r="F4" s="7"/>
      <c r="G4" s="7"/>
      <c r="H4" s="7"/>
      <c r="I4" s="7"/>
      <c r="J4" s="7"/>
    </row>
    <row r="5" spans="1:10" ht="15.75" x14ac:dyDescent="0.25">
      <c r="A5" s="1" t="s">
        <v>8</v>
      </c>
      <c r="B5" s="7"/>
      <c r="C5" s="7"/>
      <c r="D5" s="7"/>
      <c r="E5" s="7"/>
      <c r="F5" s="7"/>
      <c r="G5" s="7"/>
      <c r="H5" s="7"/>
      <c r="I5" s="7"/>
      <c r="J5" s="7"/>
    </row>
    <row r="6" spans="1:10" ht="15.75" x14ac:dyDescent="0.25">
      <c r="A6" s="1" t="s">
        <v>9</v>
      </c>
      <c r="B6" s="7"/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1" t="s">
        <v>10</v>
      </c>
      <c r="B7" s="7"/>
      <c r="C7" s="7"/>
      <c r="D7" s="7"/>
      <c r="E7" s="7"/>
      <c r="F7" s="7"/>
      <c r="G7" s="7"/>
      <c r="H7" s="7"/>
      <c r="I7" s="7"/>
      <c r="J7" s="7"/>
    </row>
    <row r="8" spans="1:10" ht="15.75" x14ac:dyDescent="0.25">
      <c r="A8" s="1" t="s">
        <v>11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3" t="s">
        <v>88</v>
      </c>
      <c r="B9" s="8">
        <f>SUM(B10:B29)</f>
        <v>0</v>
      </c>
      <c r="C9" s="8">
        <f>SUM(C10:C29)</f>
        <v>0</v>
      </c>
      <c r="D9" s="8">
        <f>SUM(D10:D29)</f>
        <v>0</v>
      </c>
      <c r="E9" s="8">
        <f>SUM(E10:E29)</f>
        <v>0</v>
      </c>
      <c r="F9" s="8">
        <f>SUM(F10:F29)</f>
        <v>0</v>
      </c>
      <c r="G9" s="8">
        <f>SUM(G10:G29)</f>
        <v>0</v>
      </c>
      <c r="H9" s="8">
        <f>SUM(H10:H29)</f>
        <v>0</v>
      </c>
      <c r="I9" s="8">
        <f>SUM(I10:I29)</f>
        <v>0</v>
      </c>
      <c r="J9" s="8">
        <f>SUM(J10:J29)</f>
        <v>0</v>
      </c>
    </row>
    <row r="10" spans="1:10" ht="15.75" x14ac:dyDescent="0.25">
      <c r="A10" s="6" t="s">
        <v>12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6" t="s">
        <v>13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5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5" t="s">
        <v>20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5" t="s">
        <v>15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5" t="s">
        <v>16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5" t="s">
        <v>17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5" t="s">
        <v>32</v>
      </c>
      <c r="B17" s="7"/>
      <c r="C17" s="7"/>
      <c r="D17" s="7"/>
      <c r="E17" s="7"/>
      <c r="F17" s="7"/>
      <c r="G17" s="7"/>
      <c r="H17" s="7"/>
      <c r="I17" s="7"/>
      <c r="J17" s="7"/>
    </row>
    <row r="18" spans="1:10" ht="15.75" x14ac:dyDescent="0.25">
      <c r="A18" s="5" t="s">
        <v>18</v>
      </c>
      <c r="B18" s="7"/>
      <c r="C18" s="7"/>
      <c r="D18" s="7"/>
      <c r="E18" s="7"/>
      <c r="F18" s="7"/>
      <c r="G18" s="7"/>
      <c r="H18" s="7"/>
      <c r="I18" s="7"/>
      <c r="J18" s="7"/>
    </row>
    <row r="19" spans="1:10" ht="15.75" x14ac:dyDescent="0.25">
      <c r="A19" s="5" t="s">
        <v>19</v>
      </c>
      <c r="B19" s="7"/>
      <c r="C19" s="7"/>
      <c r="D19" s="7"/>
      <c r="E19" s="7"/>
      <c r="F19" s="7"/>
      <c r="G19" s="7"/>
      <c r="H19" s="7"/>
      <c r="I19" s="7"/>
      <c r="J19" s="7"/>
    </row>
    <row r="20" spans="1:10" ht="15.75" x14ac:dyDescent="0.25">
      <c r="A20" s="1" t="s">
        <v>21</v>
      </c>
      <c r="B20" s="7"/>
      <c r="C20" s="7"/>
      <c r="D20" s="7"/>
      <c r="E20" s="7"/>
      <c r="F20" s="7"/>
      <c r="G20" s="7"/>
      <c r="H20" s="7"/>
      <c r="I20" s="7"/>
      <c r="J20" s="7"/>
    </row>
    <row r="21" spans="1:10" ht="15.75" x14ac:dyDescent="0.25">
      <c r="A21" s="1" t="s">
        <v>22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5.75" x14ac:dyDescent="0.25">
      <c r="A22" s="1" t="s">
        <v>23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 ht="15.75" x14ac:dyDescent="0.25">
      <c r="A23" s="1" t="s">
        <v>24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ht="15.75" x14ac:dyDescent="0.25">
      <c r="A24" s="6" t="s">
        <v>25</v>
      </c>
      <c r="B24" s="7"/>
      <c r="C24" s="7"/>
      <c r="D24" s="7"/>
      <c r="E24" s="7"/>
      <c r="F24" s="7"/>
      <c r="G24" s="7"/>
      <c r="H24" s="7"/>
      <c r="I24" s="7"/>
      <c r="J24" s="7"/>
    </row>
    <row r="25" spans="1:10" ht="15.75" x14ac:dyDescent="0.25">
      <c r="A25" s="6" t="s">
        <v>26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5.75" x14ac:dyDescent="0.25">
      <c r="A26" s="6" t="s">
        <v>27</v>
      </c>
      <c r="B26" s="7"/>
      <c r="C26" s="7"/>
      <c r="D26" s="7"/>
      <c r="E26" s="7"/>
      <c r="F26" s="7"/>
      <c r="G26" s="7"/>
      <c r="H26" s="7"/>
      <c r="I26" s="7"/>
      <c r="J26" s="7"/>
    </row>
    <row r="27" spans="1:10" ht="15.75" x14ac:dyDescent="0.25">
      <c r="A27" s="6" t="s">
        <v>30</v>
      </c>
      <c r="B27" s="7"/>
      <c r="C27" s="7"/>
      <c r="D27" s="7"/>
      <c r="E27" s="7"/>
      <c r="F27" s="7"/>
      <c r="G27" s="7"/>
      <c r="H27" s="7"/>
      <c r="I27" s="7"/>
      <c r="J27" s="7"/>
    </row>
    <row r="28" spans="1:10" ht="15.75" x14ac:dyDescent="0.25">
      <c r="A28" s="6" t="s">
        <v>28</v>
      </c>
      <c r="B28" s="7"/>
      <c r="C28" s="7"/>
      <c r="D28" s="7"/>
      <c r="E28" s="7"/>
      <c r="F28" s="7"/>
      <c r="G28" s="7"/>
      <c r="H28" s="7"/>
      <c r="I28" s="7"/>
      <c r="J28" s="7"/>
    </row>
    <row r="29" spans="1:10" ht="15.75" x14ac:dyDescent="0.25">
      <c r="A29" s="6" t="s">
        <v>29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ht="15.75" x14ac:dyDescent="0.25">
      <c r="A30" s="3" t="s">
        <v>31</v>
      </c>
      <c r="B30" s="8">
        <f>B3-B9</f>
        <v>0</v>
      </c>
      <c r="C30" s="8">
        <f>C3-C9</f>
        <v>0</v>
      </c>
      <c r="D30" s="8">
        <f>D3-D9</f>
        <v>0</v>
      </c>
      <c r="E30" s="8">
        <f>E3-E9</f>
        <v>0</v>
      </c>
      <c r="F30" s="8">
        <f>F3-F9</f>
        <v>0</v>
      </c>
      <c r="G30" s="8">
        <f>G3-G9</f>
        <v>0</v>
      </c>
      <c r="H30" s="8">
        <f>H3-H9</f>
        <v>0</v>
      </c>
      <c r="I30" s="8">
        <f>I3-I9</f>
        <v>0</v>
      </c>
      <c r="J30" s="8">
        <f>J3-J9</f>
        <v>0</v>
      </c>
    </row>
    <row r="31" spans="1:10" ht="15.75" x14ac:dyDescent="0.25">
      <c r="A31" s="5" t="s">
        <v>33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ht="15.75" x14ac:dyDescent="0.25">
      <c r="A32" s="3" t="s">
        <v>34</v>
      </c>
      <c r="B32" s="8">
        <f>B30-B31</f>
        <v>0</v>
      </c>
      <c r="C32" s="8">
        <f t="shared" ref="C32:J32" si="1">C30-C31</f>
        <v>0</v>
      </c>
      <c r="D32" s="8">
        <f t="shared" si="1"/>
        <v>0</v>
      </c>
      <c r="E32" s="8">
        <f t="shared" si="1"/>
        <v>0</v>
      </c>
      <c r="F32" s="8">
        <f t="shared" si="1"/>
        <v>0</v>
      </c>
      <c r="G32" s="8">
        <f t="shared" si="1"/>
        <v>0</v>
      </c>
      <c r="H32" s="8">
        <f t="shared" si="1"/>
        <v>0</v>
      </c>
      <c r="I32" s="8">
        <f t="shared" si="1"/>
        <v>0</v>
      </c>
      <c r="J32" s="8">
        <f t="shared" si="1"/>
        <v>0</v>
      </c>
    </row>
    <row r="33" spans="1:10" ht="15.75" x14ac:dyDescent="0.25">
      <c r="A33" s="6" t="s">
        <v>35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ht="15.75" x14ac:dyDescent="0.25">
      <c r="A34" s="3" t="s">
        <v>36</v>
      </c>
      <c r="B34" s="8">
        <f>B32-B33</f>
        <v>0</v>
      </c>
      <c r="C34" s="8">
        <f t="shared" ref="C34:J34" si="2">C32-C33</f>
        <v>0</v>
      </c>
      <c r="D34" s="8">
        <f t="shared" si="2"/>
        <v>0</v>
      </c>
      <c r="E34" s="8">
        <f t="shared" si="2"/>
        <v>0</v>
      </c>
      <c r="F34" s="8">
        <f t="shared" si="2"/>
        <v>0</v>
      </c>
      <c r="G34" s="8">
        <f t="shared" si="2"/>
        <v>0</v>
      </c>
      <c r="H34" s="8">
        <f t="shared" si="2"/>
        <v>0</v>
      </c>
      <c r="I34" s="8">
        <f t="shared" si="2"/>
        <v>0</v>
      </c>
      <c r="J34" s="8">
        <f t="shared" si="2"/>
        <v>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3" sqref="B3"/>
    </sheetView>
  </sheetViews>
  <sheetFormatPr defaultRowHeight="15" x14ac:dyDescent="0.25"/>
  <cols>
    <col min="1" max="1" width="35.7109375" bestFit="1" customWidth="1"/>
  </cols>
  <sheetData>
    <row r="1" spans="1:10" ht="15.75" x14ac:dyDescent="0.25">
      <c r="A1" s="7"/>
      <c r="B1" s="2" t="s">
        <v>0</v>
      </c>
      <c r="C1" s="2"/>
      <c r="D1" s="2"/>
      <c r="E1" s="2" t="s">
        <v>1</v>
      </c>
      <c r="F1" s="2"/>
      <c r="G1" s="2"/>
      <c r="H1" s="2" t="s">
        <v>2</v>
      </c>
      <c r="I1" s="2"/>
      <c r="J1" s="2"/>
    </row>
    <row r="2" spans="1:10" ht="15.75" x14ac:dyDescent="0.25">
      <c r="A2" s="7"/>
      <c r="B2" s="1" t="s">
        <v>3</v>
      </c>
      <c r="C2" s="1" t="s">
        <v>4</v>
      </c>
      <c r="D2" s="1" t="s">
        <v>5</v>
      </c>
      <c r="E2" s="1" t="s">
        <v>3</v>
      </c>
      <c r="F2" s="1" t="s">
        <v>4</v>
      </c>
      <c r="G2" s="1" t="s">
        <v>5</v>
      </c>
      <c r="H2" s="1" t="s">
        <v>3</v>
      </c>
      <c r="I2" s="1" t="s">
        <v>4</v>
      </c>
      <c r="J2" s="1" t="s">
        <v>5</v>
      </c>
    </row>
    <row r="3" spans="1:10" x14ac:dyDescent="0.25">
      <c r="A3" s="8" t="s">
        <v>37</v>
      </c>
      <c r="B3" s="8">
        <f>Income_statement!B34+Income_statement!B15</f>
        <v>0</v>
      </c>
      <c r="C3" s="8">
        <f>Income_statement!C34+Income_statement!C15</f>
        <v>0</v>
      </c>
      <c r="D3" s="8">
        <f>Income_statement!D34+Income_statement!D15</f>
        <v>0</v>
      </c>
      <c r="E3" s="8">
        <f>Income_statement!E34+Income_statement!E15</f>
        <v>0</v>
      </c>
      <c r="F3" s="8">
        <f>Income_statement!F34+Income_statement!F15</f>
        <v>0</v>
      </c>
      <c r="G3" s="8">
        <f>Income_statement!G34+Income_statement!G15</f>
        <v>0</v>
      </c>
      <c r="H3" s="8">
        <f>Income_statement!H34+Income_statement!H15</f>
        <v>0</v>
      </c>
      <c r="I3" s="8">
        <f>Income_statement!I34+Income_statement!I15</f>
        <v>0</v>
      </c>
      <c r="J3" s="8">
        <f>Income_statement!J34+Income_statement!J15</f>
        <v>0</v>
      </c>
    </row>
    <row r="4" spans="1:10" x14ac:dyDescent="0.25">
      <c r="A4" s="7" t="s">
        <v>38</v>
      </c>
      <c r="B4" s="7"/>
      <c r="C4" s="7"/>
      <c r="D4" s="7"/>
      <c r="E4" s="7"/>
      <c r="F4" s="7"/>
      <c r="G4" s="7"/>
      <c r="H4" s="7"/>
      <c r="I4" s="7"/>
      <c r="J4" s="7"/>
    </row>
    <row r="5" spans="1:10" ht="45" x14ac:dyDescent="0.25">
      <c r="A5" s="9" t="s">
        <v>39</v>
      </c>
      <c r="B5" s="7">
        <f>[1]Balance_sheet!B8-[1]Balance_sheet!E9</f>
        <v>0</v>
      </c>
      <c r="C5" s="7"/>
      <c r="D5" s="7"/>
      <c r="E5" s="7"/>
      <c r="F5" s="7"/>
      <c r="G5" s="7"/>
      <c r="H5" s="7"/>
      <c r="I5" s="7"/>
      <c r="J5" s="7"/>
    </row>
    <row r="6" spans="1:10" x14ac:dyDescent="0.25">
      <c r="A6" s="8" t="s">
        <v>40</v>
      </c>
      <c r="B6" s="8">
        <f>B4+B5</f>
        <v>0</v>
      </c>
      <c r="C6" s="8">
        <f t="shared" ref="C6:J6" si="0">C4+C5</f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</row>
    <row r="7" spans="1:10" x14ac:dyDescent="0.25">
      <c r="A7" s="8" t="s">
        <v>41</v>
      </c>
      <c r="B7" s="8">
        <f>B3+B6</f>
        <v>0</v>
      </c>
      <c r="C7" s="8">
        <f t="shared" ref="C7:J7" si="1">C3+C6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8">
        <f t="shared" si="1"/>
        <v>0</v>
      </c>
      <c r="J7" s="8">
        <f t="shared" si="1"/>
        <v>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D6" sqref="D6"/>
    </sheetView>
  </sheetViews>
  <sheetFormatPr defaultRowHeight="15" x14ac:dyDescent="0.25"/>
  <cols>
    <col min="1" max="1" width="56.42578125" bestFit="1" customWidth="1"/>
    <col min="2" max="2" width="12.140625" bestFit="1" customWidth="1"/>
    <col min="4" max="4" width="37" bestFit="1" customWidth="1"/>
    <col min="5" max="5" width="12.140625" bestFit="1" customWidth="1"/>
  </cols>
  <sheetData>
    <row r="1" spans="1:5" ht="15.75" x14ac:dyDescent="0.25">
      <c r="A1" s="10" t="s">
        <v>42</v>
      </c>
      <c r="B1" s="10"/>
      <c r="C1" s="10"/>
      <c r="D1" s="10"/>
      <c r="E1" s="10"/>
    </row>
    <row r="2" spans="1:5" ht="15.75" x14ac:dyDescent="0.25">
      <c r="A2" s="3" t="s">
        <v>43</v>
      </c>
      <c r="B2" s="4" t="s">
        <v>44</v>
      </c>
      <c r="C2" s="1"/>
      <c r="D2" s="11" t="s">
        <v>45</v>
      </c>
      <c r="E2" s="12" t="s">
        <v>44</v>
      </c>
    </row>
    <row r="3" spans="1:5" ht="15.75" x14ac:dyDescent="0.25">
      <c r="A3" s="1" t="s">
        <v>46</v>
      </c>
      <c r="B3" s="1"/>
      <c r="C3" s="1"/>
      <c r="D3" s="1" t="s">
        <v>47</v>
      </c>
      <c r="E3" s="1"/>
    </row>
    <row r="4" spans="1:5" ht="15.75" x14ac:dyDescent="0.25">
      <c r="A4" s="1" t="s">
        <v>48</v>
      </c>
      <c r="B4" s="1"/>
      <c r="C4" s="1"/>
      <c r="D4" s="1" t="s">
        <v>49</v>
      </c>
      <c r="E4" s="1"/>
    </row>
    <row r="5" spans="1:5" ht="15.75" x14ac:dyDescent="0.25">
      <c r="A5" s="1" t="s">
        <v>50</v>
      </c>
      <c r="B5" s="1"/>
      <c r="C5" s="1"/>
      <c r="D5" s="1" t="s">
        <v>51</v>
      </c>
      <c r="E5" s="1"/>
    </row>
    <row r="6" spans="1:5" ht="15.75" x14ac:dyDescent="0.25">
      <c r="A6" s="1" t="s">
        <v>52</v>
      </c>
      <c r="B6" s="1"/>
      <c r="C6" s="1"/>
      <c r="D6" s="1" t="s">
        <v>53</v>
      </c>
      <c r="E6" s="1"/>
    </row>
    <row r="7" spans="1:5" ht="15.75" x14ac:dyDescent="0.25">
      <c r="A7" s="1" t="s">
        <v>54</v>
      </c>
      <c r="B7" s="1"/>
      <c r="C7" s="1"/>
      <c r="D7" s="1" t="s">
        <v>55</v>
      </c>
      <c r="E7" s="1"/>
    </row>
    <row r="8" spans="1:5" ht="15.75" x14ac:dyDescent="0.25">
      <c r="A8" s="4" t="s">
        <v>56</v>
      </c>
      <c r="B8" s="4">
        <f>SUM(B3:B7)</f>
        <v>0</v>
      </c>
      <c r="C8" s="1"/>
      <c r="D8" s="1" t="s">
        <v>57</v>
      </c>
      <c r="E8" s="1"/>
    </row>
    <row r="9" spans="1:5" ht="15.75" x14ac:dyDescent="0.25">
      <c r="A9" s="1" t="s">
        <v>58</v>
      </c>
      <c r="B9" s="1"/>
      <c r="C9" s="1"/>
      <c r="D9" s="12" t="s">
        <v>59</v>
      </c>
      <c r="E9" s="12">
        <f>SUM(E3:E8)</f>
        <v>0</v>
      </c>
    </row>
    <row r="10" spans="1:5" ht="15.75" x14ac:dyDescent="0.25">
      <c r="A10" s="1" t="s">
        <v>60</v>
      </c>
      <c r="B10" s="1"/>
      <c r="C10" s="1"/>
      <c r="D10" s="1" t="s">
        <v>61</v>
      </c>
      <c r="E10" s="1"/>
    </row>
    <row r="11" spans="1:5" ht="15.75" x14ac:dyDescent="0.25">
      <c r="A11" s="1" t="s">
        <v>62</v>
      </c>
      <c r="B11" s="1"/>
      <c r="C11" s="1"/>
      <c r="D11" s="1" t="s">
        <v>63</v>
      </c>
      <c r="E11" s="1"/>
    </row>
    <row r="12" spans="1:5" ht="15.75" x14ac:dyDescent="0.25">
      <c r="A12" s="1" t="s">
        <v>64</v>
      </c>
      <c r="B12" s="1"/>
      <c r="C12" s="1"/>
      <c r="D12" s="1" t="s">
        <v>65</v>
      </c>
      <c r="E12" s="1"/>
    </row>
    <row r="13" spans="1:5" ht="15.75" x14ac:dyDescent="0.25">
      <c r="A13" s="1" t="s">
        <v>66</v>
      </c>
      <c r="B13" s="1"/>
      <c r="C13" s="1"/>
      <c r="D13" s="12" t="s">
        <v>67</v>
      </c>
      <c r="E13" s="12">
        <f>SUM(E10:E12)</f>
        <v>0</v>
      </c>
    </row>
    <row r="14" spans="1:5" ht="15.75" x14ac:dyDescent="0.25">
      <c r="A14" s="4" t="s">
        <v>68</v>
      </c>
      <c r="B14" s="4">
        <f>SUM(B9:B13)</f>
        <v>0</v>
      </c>
      <c r="C14" s="1"/>
      <c r="D14" s="1" t="s">
        <v>69</v>
      </c>
      <c r="E14" s="1"/>
    </row>
    <row r="15" spans="1:5" ht="15.75" x14ac:dyDescent="0.25">
      <c r="A15" s="3" t="s">
        <v>70</v>
      </c>
      <c r="B15" s="4">
        <f>B8+B14</f>
        <v>0</v>
      </c>
      <c r="C15" s="1"/>
      <c r="D15" s="1" t="s">
        <v>71</v>
      </c>
      <c r="E15" s="1"/>
    </row>
    <row r="16" spans="1:5" ht="15.75" x14ac:dyDescent="0.25">
      <c r="A16" s="1"/>
      <c r="B16" s="1"/>
      <c r="C16" s="1"/>
      <c r="D16" s="12" t="s">
        <v>72</v>
      </c>
      <c r="E16" s="12">
        <f>E14+E15</f>
        <v>0</v>
      </c>
    </row>
    <row r="17" spans="1:5" ht="15.75" x14ac:dyDescent="0.25">
      <c r="A17" s="1"/>
      <c r="B17" s="1"/>
      <c r="C17" s="1"/>
      <c r="D17" s="11" t="s">
        <v>73</v>
      </c>
      <c r="E17" s="12">
        <f>E9+E16+E13</f>
        <v>0</v>
      </c>
    </row>
    <row r="18" spans="1:5" ht="15.75" x14ac:dyDescent="0.25">
      <c r="A18" s="13"/>
      <c r="B18" s="13"/>
      <c r="C18" s="13"/>
      <c r="D18" s="13"/>
      <c r="E18" s="13"/>
    </row>
    <row r="19" spans="1:5" ht="15.75" x14ac:dyDescent="0.25">
      <c r="A19" s="13"/>
      <c r="B19" s="13"/>
      <c r="C19" s="13"/>
      <c r="D19" s="13"/>
      <c r="E19" s="13"/>
    </row>
    <row r="20" spans="1:5" ht="15.75" x14ac:dyDescent="0.25">
      <c r="A20" s="13"/>
      <c r="B20" s="13"/>
      <c r="C20" s="13"/>
      <c r="D20" s="13"/>
      <c r="E20" s="13"/>
    </row>
    <row r="21" spans="1:5" ht="15.75" x14ac:dyDescent="0.25">
      <c r="A21" s="13" t="s">
        <v>48</v>
      </c>
      <c r="B21" s="14" t="s">
        <v>74</v>
      </c>
      <c r="C21" s="14"/>
      <c r="D21" s="14"/>
      <c r="E21" s="14"/>
    </row>
    <row r="22" spans="1:5" ht="15.75" x14ac:dyDescent="0.25">
      <c r="A22" s="13" t="s">
        <v>75</v>
      </c>
      <c r="B22" s="15" t="s">
        <v>76</v>
      </c>
      <c r="C22" s="15"/>
      <c r="D22" s="15"/>
      <c r="E22" s="15"/>
    </row>
    <row r="23" spans="1:5" ht="15.75" x14ac:dyDescent="0.25">
      <c r="A23" s="13" t="s">
        <v>50</v>
      </c>
      <c r="B23" s="14" t="s">
        <v>77</v>
      </c>
      <c r="C23" s="14"/>
      <c r="D23" s="14"/>
      <c r="E23" s="14"/>
    </row>
    <row r="24" spans="1:5" ht="15.75" x14ac:dyDescent="0.25">
      <c r="A24" s="13" t="s">
        <v>54</v>
      </c>
      <c r="B24" s="14" t="s">
        <v>78</v>
      </c>
      <c r="C24" s="14"/>
      <c r="D24" s="14"/>
      <c r="E24" s="14"/>
    </row>
    <row r="25" spans="1:5" ht="15.75" x14ac:dyDescent="0.25">
      <c r="A25" s="13" t="s">
        <v>58</v>
      </c>
      <c r="B25" s="15" t="s">
        <v>79</v>
      </c>
      <c r="C25" s="15"/>
      <c r="D25" s="15"/>
      <c r="E25" s="15"/>
    </row>
    <row r="26" spans="1:5" ht="15.75" x14ac:dyDescent="0.25">
      <c r="A26" s="13" t="s">
        <v>62</v>
      </c>
      <c r="B26" s="14" t="s">
        <v>80</v>
      </c>
      <c r="C26" s="14"/>
      <c r="D26" s="14"/>
      <c r="E26" s="14"/>
    </row>
    <row r="27" spans="1:5" ht="15.75" x14ac:dyDescent="0.25">
      <c r="A27" s="13" t="s">
        <v>47</v>
      </c>
      <c r="B27" s="15" t="s">
        <v>81</v>
      </c>
      <c r="C27" s="15"/>
      <c r="D27" s="15"/>
      <c r="E27" s="15"/>
    </row>
    <row r="28" spans="1:5" ht="15.75" x14ac:dyDescent="0.25">
      <c r="A28" s="13" t="s">
        <v>51</v>
      </c>
      <c r="B28" s="15" t="s">
        <v>82</v>
      </c>
      <c r="C28" s="15"/>
      <c r="D28" s="15"/>
      <c r="E28" s="15"/>
    </row>
    <row r="29" spans="1:5" ht="15.75" x14ac:dyDescent="0.25">
      <c r="A29" s="13" t="s">
        <v>57</v>
      </c>
      <c r="B29" s="14" t="s">
        <v>83</v>
      </c>
      <c r="C29" s="14"/>
      <c r="D29" s="14"/>
      <c r="E29" s="14"/>
    </row>
    <row r="30" spans="1:5" ht="15.75" x14ac:dyDescent="0.25">
      <c r="A30" s="13" t="s">
        <v>84</v>
      </c>
      <c r="B30" s="15" t="s">
        <v>85</v>
      </c>
      <c r="C30" s="15"/>
      <c r="D30" s="15"/>
      <c r="E30" s="15"/>
    </row>
    <row r="31" spans="1:5" ht="15.75" x14ac:dyDescent="0.25">
      <c r="A31" s="13" t="s">
        <v>86</v>
      </c>
      <c r="B31" s="14" t="s">
        <v>87</v>
      </c>
      <c r="C31" s="14"/>
      <c r="D31" s="14"/>
      <c r="E31" s="14"/>
    </row>
  </sheetData>
  <mergeCells count="12">
    <mergeCell ref="B26:E26"/>
    <mergeCell ref="B27:E27"/>
    <mergeCell ref="B28:E28"/>
    <mergeCell ref="B29:E29"/>
    <mergeCell ref="B30:E30"/>
    <mergeCell ref="B31:E31"/>
    <mergeCell ref="A1:E1"/>
    <mergeCell ref="B21:E21"/>
    <mergeCell ref="B22:E22"/>
    <mergeCell ref="B23:E23"/>
    <mergeCell ref="B24:E24"/>
    <mergeCell ref="B25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Income_statement</vt:lpstr>
      <vt:lpstr>Cash-flow</vt:lpstr>
      <vt:lpstr>Balance-sheet</vt:lpstr>
    </vt:vector>
  </TitlesOfParts>
  <Company>Hogeschool Van Hall Larenstein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FNCA0002</dc:creator>
  <cp:lastModifiedBy>FNCA0002</cp:lastModifiedBy>
  <dcterms:created xsi:type="dcterms:W3CDTF">2017-05-09T14:38:21Z</dcterms:created>
  <dcterms:modified xsi:type="dcterms:W3CDTF">2017-05-09T15:02:26Z</dcterms:modified>
</cp:coreProperties>
</file>